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оспитатель\Desktop\FOOD 2022\04 Апрель\"/>
    </mc:Choice>
  </mc:AlternateContent>
  <bookViews>
    <workbookView xWindow="0" yWindow="0" windowWidth="16740" windowHeight="68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D19" i="1"/>
  <c r="C19" i="1"/>
  <c r="J18" i="1"/>
  <c r="I18" i="1"/>
  <c r="H18" i="1"/>
  <c r="G18" i="1"/>
  <c r="F18" i="1"/>
  <c r="E18" i="1"/>
  <c r="D18" i="1"/>
  <c r="C18" i="1"/>
  <c r="J17" i="1"/>
  <c r="I17" i="1"/>
  <c r="H17" i="1"/>
  <c r="G17" i="1"/>
  <c r="F17" i="1"/>
  <c r="E17" i="1"/>
  <c r="D17" i="1"/>
  <c r="C17" i="1"/>
  <c r="J16" i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C15" i="1"/>
  <c r="J14" i="1"/>
  <c r="I14" i="1"/>
  <c r="H14" i="1"/>
  <c r="G14" i="1"/>
  <c r="F14" i="1"/>
  <c r="E14" i="1"/>
  <c r="D14" i="1"/>
  <c r="C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<sst xmlns="http://schemas.openxmlformats.org/spreadsheetml/2006/main" count="35" uniqueCount="34">
  <si>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</si>
  <si>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</si>
  <si>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</si>
  <si>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</si>
  <si>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</si>
  <si>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</si>
  <si>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</si>
  <si>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</si>
  <si>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</si>
  <si>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</si>
  <si>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</si>
  <si>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</si>
  <si>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</si>
  <si>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</si>
  <si>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</si>
  <si>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</si>
  <si>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</si>
  <si>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</si>
  <si>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</si>
  <si>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</si>
  <si>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</si>
  <si>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</si>
  <si>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</si>
  <si>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</si>
  <si>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</si>
  <si>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</si>
  <si>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</si>
  <si>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с.Рейдово</t>
  </si>
  <si>
    <t>ПР</t>
  </si>
  <si>
    <t>Хлеб пшеничный/ржано-пшен.</t>
  </si>
  <si>
    <t xml:space="preserve">Масло сливочное </t>
  </si>
  <si>
    <t>Каша жидкая молочная манная</t>
  </si>
  <si>
    <t>Чай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</si>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</sst>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 shrinkToFit="1"/>
      <protection locked="0"/>
    </xf>
    <xf numFmtId="4" fontId="0" fillId="2" borderId="1" xfId="0" applyNumberFormat="1" applyFill="1" applyBorder="1" applyAlignment="1" applyProtection="1">
      <alignment wrapText="1"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6;&#1089;&#1087;&#1080;&#1090;&#1072;&#1090;&#1077;&#1083;&#1100;/Desktop/&#1050;&#1053;&#1071;&#1047;&#1045;&#1042;&#1040;%20&#1089;%2001.02.2022/&#1052;&#1077;&#1085;&#1102;/&#1045;&#1078;&#1077;&#1076;&#1085;&#1077;&#1074;&#1085;&#1086;&#1077;%20&#1084;&#1077;&#1085;&#1102;/02%20&#1045;&#1078;.%20&#1084;&#1077;&#1085;&#1102;/25.02.2022%20&#1045;&#1078;%20&#1084;&#1077;&#1085;&#1102;%20&#1044;&#1077;&#1085;&#110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"/>
      <sheetName val="5-11 класс"/>
      <sheetName val="FOOD"/>
    </sheetNames>
    <sheetDataSet>
      <sheetData sheetId="0">
        <row r="23">
          <cell r="B23">
            <v>45</v>
          </cell>
          <cell r="C23" t="str">
            <v>Салат из капусты б/к с морковью</v>
          </cell>
          <cell r="D23">
            <v>80</v>
          </cell>
          <cell r="E23">
            <v>12.03</v>
          </cell>
          <cell r="F23">
            <v>47.68</v>
          </cell>
          <cell r="G23">
            <v>1.1000000000000001</v>
          </cell>
          <cell r="H23">
            <v>2.6</v>
          </cell>
          <cell r="I23">
            <v>5.0199999999999996</v>
          </cell>
        </row>
        <row r="24">
          <cell r="B24">
            <v>87</v>
          </cell>
          <cell r="C24" t="str">
            <v>Щи из свежей капусты</v>
          </cell>
          <cell r="D24">
            <v>260</v>
          </cell>
          <cell r="E24">
            <v>20.88</v>
          </cell>
          <cell r="F24">
            <v>95</v>
          </cell>
          <cell r="G24">
            <v>4.4000000000000004</v>
          </cell>
          <cell r="H24">
            <v>6.7</v>
          </cell>
          <cell r="I24">
            <v>7.9</v>
          </cell>
        </row>
        <row r="25">
          <cell r="B25">
            <v>246</v>
          </cell>
          <cell r="C25" t="str">
            <v>Гуляш из отварной говядины</v>
          </cell>
          <cell r="D25">
            <v>100</v>
          </cell>
          <cell r="E25">
            <v>72.31</v>
          </cell>
          <cell r="F25">
            <v>211</v>
          </cell>
          <cell r="G25">
            <v>9.4700000000000006</v>
          </cell>
          <cell r="H25">
            <v>9.1999999999999993</v>
          </cell>
          <cell r="I25">
            <v>1.8</v>
          </cell>
        </row>
        <row r="26">
          <cell r="B26">
            <v>302</v>
          </cell>
          <cell r="C26" t="str">
            <v>Каша гречневая рассыпчатая</v>
          </cell>
          <cell r="D26">
            <v>180</v>
          </cell>
          <cell r="E26">
            <v>20.18</v>
          </cell>
          <cell r="F26">
            <v>290.39999999999998</v>
          </cell>
          <cell r="G26">
            <v>9.4700000000000006</v>
          </cell>
          <cell r="H26">
            <v>9.1999999999999993</v>
          </cell>
          <cell r="I26">
            <v>1.8</v>
          </cell>
        </row>
        <row r="27">
          <cell r="B27"/>
          <cell r="C27"/>
          <cell r="D27"/>
          <cell r="E27"/>
          <cell r="F27"/>
          <cell r="G27"/>
          <cell r="H27"/>
          <cell r="I27"/>
        </row>
        <row r="28">
          <cell r="B28" t="str">
            <v>ПР</v>
          </cell>
          <cell r="C28" t="str">
            <v>Хлеб пшеничный</v>
          </cell>
          <cell r="D28">
            <v>40</v>
          </cell>
          <cell r="E28">
            <v>5</v>
          </cell>
          <cell r="F28">
            <v>115.8</v>
          </cell>
          <cell r="G28">
            <v>6.16</v>
          </cell>
          <cell r="H28">
            <v>1.4</v>
          </cell>
          <cell r="I28">
            <v>44.4</v>
          </cell>
        </row>
        <row r="29">
          <cell r="B29" t="str">
            <v>ПР</v>
          </cell>
          <cell r="C29" t="str">
            <v>Хлеб ржано-пшеничный</v>
          </cell>
          <cell r="D29">
            <v>40</v>
          </cell>
          <cell r="E29">
            <v>5</v>
          </cell>
          <cell r="F29">
            <v>115.8</v>
          </cell>
          <cell r="G29">
            <v>6</v>
          </cell>
          <cell r="H29">
            <v>1.2</v>
          </cell>
          <cell r="I29">
            <v>42.4</v>
          </cell>
        </row>
        <row r="30">
          <cell r="B30">
            <v>648</v>
          </cell>
          <cell r="C30" t="str">
            <v>Кисель плодово-ягодный</v>
          </cell>
          <cell r="D30">
            <v>200</v>
          </cell>
          <cell r="E30">
            <v>9.4</v>
          </cell>
          <cell r="F30">
            <v>88</v>
          </cell>
          <cell r="G30">
            <v>0.24</v>
          </cell>
          <cell r="H30">
            <v>0.12</v>
          </cell>
          <cell r="I30">
            <v>20.46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22</v>
      </c>
      <c r="F1" s="21"/>
      <c r="I1" t="s">
        <v>1</v>
      </c>
      <c r="J1" s="20">
        <v>44656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181</v>
      </c>
      <c r="D4" s="26" t="s">
        <v>31</v>
      </c>
      <c r="E4" s="14">
        <v>200</v>
      </c>
      <c r="F4" s="22">
        <v>23.79</v>
      </c>
      <c r="G4" s="14">
        <v>178.1</v>
      </c>
      <c r="H4" s="14">
        <v>6.11</v>
      </c>
      <c r="I4" s="14">
        <v>10.72</v>
      </c>
      <c r="J4" s="15">
        <v>25.38</v>
      </c>
    </row>
    <row r="5" spans="1:10" x14ac:dyDescent="0.25">
      <c r="A5" s="6"/>
      <c r="B5" s="1" t="s">
        <v>12</v>
      </c>
      <c r="C5" s="2">
        <v>378</v>
      </c>
      <c r="D5" s="27" t="s">
        <v>32</v>
      </c>
      <c r="E5" s="16">
        <v>200</v>
      </c>
      <c r="F5" s="23">
        <v>9.83</v>
      </c>
      <c r="G5" s="16">
        <v>60</v>
      </c>
      <c r="H5" s="16">
        <v>1.52</v>
      </c>
      <c r="I5" s="16">
        <v>1.35</v>
      </c>
      <c r="J5" s="17">
        <v>15.9</v>
      </c>
    </row>
    <row r="6" spans="1:10" x14ac:dyDescent="0.25">
      <c r="A6" s="6"/>
      <c r="B6" s="1" t="s">
        <v>23</v>
      </c>
      <c r="C6" s="2" t="s">
        <v>28</v>
      </c>
      <c r="D6" s="27" t="s">
        <v>29</v>
      </c>
      <c r="E6" s="16">
        <v>50</v>
      </c>
      <c r="F6" s="23">
        <v>5</v>
      </c>
      <c r="G6" s="16">
        <v>173</v>
      </c>
      <c r="H6" s="16">
        <v>6.45</v>
      </c>
      <c r="I6" s="16">
        <v>1.1000000000000001</v>
      </c>
      <c r="J6" s="17">
        <v>35</v>
      </c>
    </row>
    <row r="7" spans="1:10" x14ac:dyDescent="0.25">
      <c r="A7" s="6"/>
      <c r="B7" s="2"/>
      <c r="C7" s="2">
        <v>14</v>
      </c>
      <c r="D7" s="27" t="s">
        <v>30</v>
      </c>
      <c r="E7" s="16">
        <v>10</v>
      </c>
      <c r="F7" s="23">
        <v>8.3699999999999992</v>
      </c>
      <c r="G7" s="16">
        <v>66</v>
      </c>
      <c r="H7" s="16">
        <v>0.1</v>
      </c>
      <c r="I7" s="16">
        <v>7.2</v>
      </c>
      <c r="J7" s="17">
        <v>0.1</v>
      </c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 t="s">
        <v>28</v>
      </c>
      <c r="D9" s="26" t="s">
        <v>33</v>
      </c>
      <c r="E9" s="14">
        <v>100</v>
      </c>
      <c r="F9" s="22">
        <v>27</v>
      </c>
      <c r="G9" s="14">
        <v>47</v>
      </c>
      <c r="H9" s="14">
        <v>0</v>
      </c>
      <c r="I9" s="14">
        <v>0</v>
      </c>
      <c r="J9" s="15">
        <v>0</v>
      </c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f>'[1]1-4 класс'!B23</f>
        <v>45</v>
      </c>
      <c r="D12" s="29" t="str">
        <f>'[1]1-4 класс'!C23</f>
        <v>Салат из капусты б/к с морковью</v>
      </c>
      <c r="E12" s="29">
        <f>'[1]1-4 класс'!D23</f>
        <v>80</v>
      </c>
      <c r="F12" s="29">
        <f>'[1]1-4 класс'!E23</f>
        <v>12.03</v>
      </c>
      <c r="G12" s="30">
        <f>'[1]1-4 класс'!F23</f>
        <v>47.68</v>
      </c>
      <c r="H12" s="30">
        <f>'[1]1-4 класс'!G23</f>
        <v>1.1000000000000001</v>
      </c>
      <c r="I12" s="30">
        <f>'[1]1-4 класс'!H23</f>
        <v>2.6</v>
      </c>
      <c r="J12" s="30">
        <f>'[1]1-4 класс'!I23</f>
        <v>5.0199999999999996</v>
      </c>
    </row>
    <row r="13" spans="1:10" x14ac:dyDescent="0.25">
      <c r="A13" s="6"/>
      <c r="B13" s="1" t="s">
        <v>16</v>
      </c>
      <c r="C13" s="29">
        <f>'[1]1-4 класс'!B24</f>
        <v>87</v>
      </c>
      <c r="D13" s="29" t="str">
        <f>'[1]1-4 класс'!C24</f>
        <v>Щи из свежей капусты</v>
      </c>
      <c r="E13" s="29">
        <f>'[1]1-4 класс'!D24</f>
        <v>260</v>
      </c>
      <c r="F13" s="29">
        <f>'[1]1-4 класс'!E24</f>
        <v>20.88</v>
      </c>
      <c r="G13" s="30">
        <f>'[1]1-4 класс'!F24</f>
        <v>95</v>
      </c>
      <c r="H13" s="30">
        <f>'[1]1-4 класс'!G24</f>
        <v>4.4000000000000004</v>
      </c>
      <c r="I13" s="30">
        <f>'[1]1-4 класс'!H24</f>
        <v>6.7</v>
      </c>
      <c r="J13" s="30">
        <f>'[1]1-4 класс'!I24</f>
        <v>7.9</v>
      </c>
    </row>
    <row r="14" spans="1:10" x14ac:dyDescent="0.25">
      <c r="A14" s="6"/>
      <c r="B14" s="1" t="s">
        <v>17</v>
      </c>
      <c r="C14" s="29">
        <f>'[1]1-4 класс'!B25</f>
        <v>246</v>
      </c>
      <c r="D14" s="29" t="str">
        <f>'[1]1-4 класс'!C25</f>
        <v>Гуляш из отварной говядины</v>
      </c>
      <c r="E14" s="29">
        <f>'[1]1-4 класс'!D25</f>
        <v>100</v>
      </c>
      <c r="F14" s="29">
        <f>'[1]1-4 класс'!E25</f>
        <v>72.31</v>
      </c>
      <c r="G14" s="30">
        <f>'[1]1-4 класс'!F25</f>
        <v>211</v>
      </c>
      <c r="H14" s="30">
        <f>'[1]1-4 класс'!G25</f>
        <v>9.4700000000000006</v>
      </c>
      <c r="I14" s="30">
        <f>'[1]1-4 класс'!H25</f>
        <v>9.1999999999999993</v>
      </c>
      <c r="J14" s="30">
        <f>'[1]1-4 класс'!I25</f>
        <v>1.8</v>
      </c>
    </row>
    <row r="15" spans="1:10" x14ac:dyDescent="0.25">
      <c r="A15" s="6"/>
      <c r="B15" s="1" t="s">
        <v>18</v>
      </c>
      <c r="C15" s="29">
        <f>'[1]1-4 класс'!B26</f>
        <v>302</v>
      </c>
      <c r="D15" s="29" t="str">
        <f>'[1]1-4 класс'!C26</f>
        <v>Каша гречневая рассыпчатая</v>
      </c>
      <c r="E15" s="29">
        <f>'[1]1-4 класс'!D26</f>
        <v>180</v>
      </c>
      <c r="F15" s="29">
        <f>'[1]1-4 класс'!E26</f>
        <v>20.18</v>
      </c>
      <c r="G15" s="30">
        <f>'[1]1-4 класс'!F26</f>
        <v>290.39999999999998</v>
      </c>
      <c r="H15" s="30">
        <f>'[1]1-4 класс'!G26</f>
        <v>9.4700000000000006</v>
      </c>
      <c r="I15" s="30">
        <f>'[1]1-4 класс'!H26</f>
        <v>9.1999999999999993</v>
      </c>
      <c r="J15" s="30">
        <f>'[1]1-4 класс'!I26</f>
        <v>1.8</v>
      </c>
    </row>
    <row r="16" spans="1:10" x14ac:dyDescent="0.25">
      <c r="A16" s="6"/>
      <c r="B16" s="1" t="s">
        <v>19</v>
      </c>
      <c r="C16" s="29">
        <f>'[1]1-4 класс'!B27</f>
        <v>0</v>
      </c>
      <c r="D16" s="29">
        <f>'[1]1-4 класс'!C27</f>
        <v>0</v>
      </c>
      <c r="E16" s="29">
        <f>'[1]1-4 класс'!D27</f>
        <v>0</v>
      </c>
      <c r="F16" s="29">
        <f>'[1]1-4 класс'!E27</f>
        <v>0</v>
      </c>
      <c r="G16" s="30">
        <f>'[1]1-4 класс'!F27</f>
        <v>0</v>
      </c>
      <c r="H16" s="30">
        <f>'[1]1-4 класс'!G27</f>
        <v>0</v>
      </c>
      <c r="I16" s="30">
        <f>'[1]1-4 класс'!H27</f>
        <v>0</v>
      </c>
      <c r="J16" s="30">
        <f>'[1]1-4 класс'!I27</f>
        <v>0</v>
      </c>
    </row>
    <row r="17" spans="1:10" x14ac:dyDescent="0.25">
      <c r="A17" s="6"/>
      <c r="B17" s="1" t="s">
        <v>24</v>
      </c>
      <c r="C17" s="29" t="str">
        <f>'[1]1-4 класс'!B28</f>
        <v>ПР</v>
      </c>
      <c r="D17" s="29" t="str">
        <f>'[1]1-4 класс'!C28</f>
        <v>Хлеб пшеничный</v>
      </c>
      <c r="E17" s="29">
        <f>'[1]1-4 класс'!D28</f>
        <v>40</v>
      </c>
      <c r="F17" s="29">
        <f>'[1]1-4 класс'!E28</f>
        <v>5</v>
      </c>
      <c r="G17" s="30">
        <f>'[1]1-4 класс'!F28</f>
        <v>115.8</v>
      </c>
      <c r="H17" s="30">
        <f>'[1]1-4 класс'!G28</f>
        <v>6.16</v>
      </c>
      <c r="I17" s="30">
        <f>'[1]1-4 класс'!H28</f>
        <v>1.4</v>
      </c>
      <c r="J17" s="30">
        <f>'[1]1-4 класс'!I28</f>
        <v>44.4</v>
      </c>
    </row>
    <row r="18" spans="1:10" x14ac:dyDescent="0.25">
      <c r="A18" s="6"/>
      <c r="B18" s="1" t="s">
        <v>21</v>
      </c>
      <c r="C18" s="29" t="str">
        <f>'[1]1-4 класс'!B29</f>
        <v>ПР</v>
      </c>
      <c r="D18" s="29" t="str">
        <f>'[1]1-4 класс'!C29</f>
        <v>Хлеб ржано-пшеничный</v>
      </c>
      <c r="E18" s="29">
        <f>'[1]1-4 класс'!D29</f>
        <v>40</v>
      </c>
      <c r="F18" s="29">
        <f>'[1]1-4 класс'!E29</f>
        <v>5</v>
      </c>
      <c r="G18" s="30">
        <f>'[1]1-4 класс'!F29</f>
        <v>115.8</v>
      </c>
      <c r="H18" s="30">
        <f>'[1]1-4 класс'!G29</f>
        <v>6</v>
      </c>
      <c r="I18" s="30">
        <f>'[1]1-4 класс'!H29</f>
        <v>1.2</v>
      </c>
      <c r="J18" s="30">
        <f>'[1]1-4 класс'!I29</f>
        <v>42.4</v>
      </c>
    </row>
    <row r="19" spans="1:10" x14ac:dyDescent="0.25">
      <c r="A19" s="6"/>
      <c r="B19" s="25"/>
      <c r="C19" s="29">
        <f>'[1]1-4 класс'!B30</f>
        <v>648</v>
      </c>
      <c r="D19" s="29" t="str">
        <f>'[1]1-4 класс'!C30</f>
        <v>Кисель плодово-ягодный</v>
      </c>
      <c r="E19" s="29">
        <f>'[1]1-4 класс'!D30</f>
        <v>200</v>
      </c>
      <c r="F19" s="29">
        <f>'[1]1-4 класс'!E30</f>
        <v>9.4</v>
      </c>
      <c r="G19" s="30">
        <f>'[1]1-4 класс'!F30</f>
        <v>88</v>
      </c>
      <c r="H19" s="30">
        <f>'[1]1-4 класс'!G30</f>
        <v>0.24</v>
      </c>
      <c r="I19" s="30">
        <f>'[1]1-4 класс'!H30</f>
        <v>0.12</v>
      </c>
      <c r="J19" s="30">
        <f>'[1]1-4 класс'!I30</f>
        <v>20.46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Воспитатель</cp:lastModifiedBy>
  <cp:lastPrinted>2021-05-18T10:32:40Z</cp:lastPrinted>
  <dcterms:created xsi:type="dcterms:W3CDTF">2015-06-05T18:19:34Z</dcterms:created>
  <dcterms:modified xsi:type="dcterms:W3CDTF">2022-04-03T04:53:02Z</dcterms:modified>
</cp:coreProperties>
</file>